
<file path=[Content_Types].xml><?xml version="1.0" encoding="utf-8"?>
<Types xmlns="http://schemas.openxmlformats.org/package/2006/content-types">
  <Default Extension="bin" ContentType="application/vnd.openxmlformats-officedocument.oleObject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34" i="1" l="1"/>
  <c r="K17" i="1"/>
  <c r="J8" i="1"/>
  <c r="E8" i="1"/>
  <c r="J7" i="1"/>
  <c r="E7" i="1"/>
  <c r="J6" i="1"/>
  <c r="E6" i="1"/>
  <c r="J5" i="1"/>
  <c r="E5" i="1"/>
  <c r="J4" i="1"/>
  <c r="E4" i="1"/>
</calcChain>
</file>

<file path=xl/sharedStrings.xml><?xml version="1.0" encoding="utf-8"?>
<sst xmlns="http://schemas.openxmlformats.org/spreadsheetml/2006/main" count="38" uniqueCount="20">
  <si>
    <t>Year</t>
  </si>
  <si>
    <t>2.1.3 Average percentage of seats filled  against seats reserved for various categories as per applicable  reservation policy during the last five years (10)</t>
  </si>
  <si>
    <t>Number of  seats earmarked for reserved category as per GOI or State Government rule</t>
  </si>
  <si>
    <t>Number of students admitted from the reserved category</t>
  </si>
  <si>
    <t>SC</t>
  </si>
  <si>
    <t>ST</t>
  </si>
  <si>
    <t>OBC</t>
  </si>
  <si>
    <t>Gen</t>
  </si>
  <si>
    <t>Total</t>
  </si>
  <si>
    <t>2013-14</t>
  </si>
  <si>
    <t>2014-15</t>
  </si>
  <si>
    <t>2015-16</t>
  </si>
  <si>
    <t>2016-17</t>
  </si>
  <si>
    <t>2017-18</t>
  </si>
  <si>
    <t>%</t>
  </si>
  <si>
    <t xml:space="preserve"> Admitted from the reserved category</t>
  </si>
  <si>
    <t xml:space="preserve"> Seats earmarked for reserved category</t>
  </si>
  <si>
    <t>Percentage</t>
  </si>
  <si>
    <t xml:space="preserve">Average Percentage     = </t>
  </si>
  <si>
    <t xml:space="preserve">                                                                       =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</si>
</sst>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/>
    <xf numFmtId="49" fontId="0" fillId="0" borderId="0" xfId="0" applyNumberFormat="1"/>
    <xf numFmtId="0" fontId="0" fillId="0" borderId="5" xfId="0" applyBorder="1" applyAlignment="1">
      <alignment horizontal="center" vertical="center"/>
    </xf>
    <xf numFmtId="0" fontId="1" fillId="3" borderId="0" xfId="0" applyFont="1" applyFill="1"/>
    <xf numFmtId="0" fontId="0" fillId="0" borderId="0" xfId="0" applyAlignment="1">
      <alignment horizontal="center" vertical="center"/>
    </xf>
    <xf numFmtId="0" fontId="0" fillId="0" borderId="0" xfId="0" applyNumberFormat="1"/>
    <xf numFmtId="0" fontId="0" fillId="0" borderId="0" xfId="0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9</xdr:row>
      <xdr:rowOff>76200</xdr:rowOff>
    </xdr:from>
    <xdr:to>
      <xdr:col>7</xdr:col>
      <xdr:colOff>152400</xdr:colOff>
      <xdr:row>12</xdr:row>
      <xdr:rowOff>114300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1790700"/>
          <a:ext cx="43053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18</xdr:row>
          <xdr:rowOff>0</xdr:rowOff>
        </xdr:from>
        <xdr:to>
          <xdr:col>6</xdr:col>
          <xdr:colOff>0</xdr:colOff>
          <xdr:row>19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activeCell="O10" sqref="O10"/>
    </sheetView>
  </sheetViews>
  <sheetFormatPr defaultRowHeight="15" x14ac:dyDescent="0.25"/>
  <cols>
    <col min="12" max="12" width="15.5703125" customWidth="1"/>
  </cols>
  <sheetData>
    <row r="1" spans="1:11" x14ac:dyDescent="0.25">
      <c r="A1" t="s">
        <v>1</v>
      </c>
    </row>
    <row r="2" spans="1:11" x14ac:dyDescent="0.25">
      <c r="A2" s="1" t="s">
        <v>0</v>
      </c>
      <c r="B2" s="2" t="s">
        <v>2</v>
      </c>
      <c r="C2" s="2"/>
      <c r="D2" s="2"/>
      <c r="E2" s="2"/>
      <c r="F2" s="2"/>
      <c r="G2" s="2" t="s">
        <v>3</v>
      </c>
      <c r="H2" s="2"/>
      <c r="I2" s="2"/>
      <c r="J2" s="2"/>
      <c r="K2" s="2"/>
    </row>
    <row r="3" spans="1:11" x14ac:dyDescent="0.25">
      <c r="A3" s="1"/>
      <c r="B3" s="1" t="s">
        <v>4</v>
      </c>
      <c r="C3" s="1" t="s">
        <v>5</v>
      </c>
      <c r="D3" s="1" t="s">
        <v>6</v>
      </c>
      <c r="E3" s="1" t="s">
        <v>8</v>
      </c>
      <c r="F3" s="1" t="s">
        <v>7</v>
      </c>
      <c r="G3" s="1" t="s">
        <v>4</v>
      </c>
      <c r="H3" s="1" t="s">
        <v>5</v>
      </c>
      <c r="I3" s="1" t="s">
        <v>6</v>
      </c>
      <c r="J3" s="1" t="s">
        <v>8</v>
      </c>
      <c r="K3" s="1" t="s">
        <v>7</v>
      </c>
    </row>
    <row r="4" spans="1:11" x14ac:dyDescent="0.25">
      <c r="A4" s="3" t="s">
        <v>9</v>
      </c>
      <c r="B4" s="4">
        <v>328</v>
      </c>
      <c r="C4" s="4">
        <v>176</v>
      </c>
      <c r="D4" s="5">
        <v>806</v>
      </c>
      <c r="E4" s="6">
        <f>SUM(B4:D4)</f>
        <v>1310</v>
      </c>
      <c r="F4" s="5">
        <v>1210</v>
      </c>
      <c r="G4" s="7">
        <v>217</v>
      </c>
      <c r="H4" s="7">
        <v>29</v>
      </c>
      <c r="I4" s="4">
        <v>1438</v>
      </c>
      <c r="J4" s="4">
        <f>SUM(G4:I4)</f>
        <v>1684</v>
      </c>
      <c r="K4" s="4">
        <v>197</v>
      </c>
    </row>
    <row r="5" spans="1:11" x14ac:dyDescent="0.25">
      <c r="A5" s="8" t="s">
        <v>10</v>
      </c>
      <c r="B5" s="4">
        <v>328</v>
      </c>
      <c r="C5" s="4">
        <v>176</v>
      </c>
      <c r="D5" s="5">
        <v>806</v>
      </c>
      <c r="E5" s="6">
        <f>SUM(B5:D5)</f>
        <v>1310</v>
      </c>
      <c r="F5" s="5">
        <v>1210</v>
      </c>
      <c r="G5" s="5">
        <v>296</v>
      </c>
      <c r="H5" s="5">
        <v>47</v>
      </c>
      <c r="I5" s="5">
        <v>1691</v>
      </c>
      <c r="J5" s="5">
        <f>SUM(G5:I5)</f>
        <v>2034</v>
      </c>
      <c r="K5" s="5">
        <v>231</v>
      </c>
    </row>
    <row r="6" spans="1:11" x14ac:dyDescent="0.25">
      <c r="A6" s="8" t="s">
        <v>11</v>
      </c>
      <c r="B6" s="4">
        <v>328</v>
      </c>
      <c r="C6" s="4">
        <v>176</v>
      </c>
      <c r="D6" s="5">
        <v>806</v>
      </c>
      <c r="E6" s="6">
        <f>SUM(B6:D6)</f>
        <v>1310</v>
      </c>
      <c r="F6" s="5">
        <v>1210</v>
      </c>
      <c r="G6" s="5">
        <v>341</v>
      </c>
      <c r="H6" s="5">
        <v>55</v>
      </c>
      <c r="I6" s="5">
        <v>1684</v>
      </c>
      <c r="J6" s="5">
        <f>SUM(G6:I6)</f>
        <v>2080</v>
      </c>
      <c r="K6" s="5">
        <v>279</v>
      </c>
    </row>
    <row r="7" spans="1:11" x14ac:dyDescent="0.25">
      <c r="A7" s="8" t="s">
        <v>12</v>
      </c>
      <c r="B7" s="5">
        <v>348</v>
      </c>
      <c r="C7" s="5">
        <v>188</v>
      </c>
      <c r="D7" s="5">
        <v>858</v>
      </c>
      <c r="E7" s="6">
        <f>SUM(B7:D7)</f>
        <v>1394</v>
      </c>
      <c r="F7" s="5">
        <v>1286</v>
      </c>
      <c r="G7" s="5">
        <v>374</v>
      </c>
      <c r="H7" s="5">
        <v>52</v>
      </c>
      <c r="I7" s="5">
        <v>1871</v>
      </c>
      <c r="J7" s="5">
        <f>SUM(G7:I7)</f>
        <v>2297</v>
      </c>
      <c r="K7" s="5">
        <v>246</v>
      </c>
    </row>
    <row r="8" spans="1:11" x14ac:dyDescent="0.25">
      <c r="A8" s="9" t="s">
        <v>13</v>
      </c>
      <c r="B8" s="5">
        <v>369</v>
      </c>
      <c r="C8" s="5">
        <v>199</v>
      </c>
      <c r="D8" s="5">
        <v>909</v>
      </c>
      <c r="E8" s="6">
        <f>SUM(B8:D8)</f>
        <v>1477</v>
      </c>
      <c r="F8" s="5">
        <v>1363</v>
      </c>
      <c r="G8" s="5">
        <v>444</v>
      </c>
      <c r="H8" s="5">
        <v>50</v>
      </c>
      <c r="I8" s="5">
        <v>2119</v>
      </c>
      <c r="J8" s="5">
        <f>SUM(G8:I8)</f>
        <v>2613</v>
      </c>
      <c r="K8" s="5">
        <v>248</v>
      </c>
    </row>
    <row r="9" spans="1:11" x14ac:dyDescent="0.25">
      <c r="A9" s="9" t="s">
        <v>14</v>
      </c>
      <c r="B9" s="4"/>
      <c r="C9" s="4"/>
      <c r="D9" s="4"/>
      <c r="E9" s="10"/>
      <c r="F9" s="4"/>
      <c r="G9" s="4"/>
      <c r="H9" s="4"/>
      <c r="I9" s="4"/>
      <c r="J9" s="4"/>
      <c r="K9" s="4"/>
    </row>
    <row r="11" spans="1:11" ht="15.75" x14ac:dyDescent="0.25">
      <c r="A11" s="11"/>
      <c r="D11" s="11"/>
      <c r="E11" s="11"/>
    </row>
    <row r="13" spans="1:11" ht="15.75" x14ac:dyDescent="0.25">
      <c r="A13" s="11"/>
      <c r="B13" s="11"/>
      <c r="D13" s="11"/>
      <c r="E13" s="11"/>
    </row>
    <row r="14" spans="1:11" ht="15.75" x14ac:dyDescent="0.25">
      <c r="A14" s="11"/>
      <c r="B14" s="12" t="s">
        <v>0</v>
      </c>
      <c r="C14" s="13"/>
      <c r="D14" s="13"/>
      <c r="E14" s="14"/>
      <c r="F14" s="15" t="s">
        <v>9</v>
      </c>
      <c r="G14" s="3" t="s">
        <v>10</v>
      </c>
      <c r="H14" s="15" t="s">
        <v>11</v>
      </c>
      <c r="I14" s="15" t="s">
        <v>12</v>
      </c>
      <c r="J14" s="16" t="s">
        <v>13</v>
      </c>
    </row>
    <row r="15" spans="1:11" ht="15.75" x14ac:dyDescent="0.25">
      <c r="A15" s="11"/>
      <c r="B15" s="17" t="s">
        <v>15</v>
      </c>
      <c r="C15" s="18"/>
      <c r="D15" s="18"/>
      <c r="E15" s="19"/>
      <c r="F15" s="3">
        <v>1684</v>
      </c>
      <c r="G15" s="3">
        <v>2034</v>
      </c>
      <c r="H15" s="3">
        <v>2080</v>
      </c>
      <c r="I15" s="3">
        <v>2297</v>
      </c>
      <c r="J15" s="3">
        <v>2613</v>
      </c>
    </row>
    <row r="16" spans="1:11" ht="15.75" x14ac:dyDescent="0.25">
      <c r="A16" s="11"/>
      <c r="B16" s="17" t="s">
        <v>16</v>
      </c>
      <c r="C16" s="18"/>
      <c r="D16" s="18"/>
      <c r="E16" s="19"/>
      <c r="F16" s="3">
        <v>1210</v>
      </c>
      <c r="G16" s="3">
        <v>1210</v>
      </c>
      <c r="H16" s="3">
        <v>1210</v>
      </c>
      <c r="I16" s="3">
        <v>1286</v>
      </c>
      <c r="J16" s="3">
        <v>1363</v>
      </c>
    </row>
    <row r="17" spans="1:11" ht="15.75" x14ac:dyDescent="0.25">
      <c r="A17" s="11"/>
      <c r="B17" s="20" t="s">
        <v>17</v>
      </c>
      <c r="C17" s="21"/>
      <c r="D17" s="21"/>
      <c r="E17" s="22"/>
      <c r="F17" s="3">
        <v>139.16999999999999</v>
      </c>
      <c r="G17" s="3">
        <v>168.09</v>
      </c>
      <c r="H17" s="3">
        <v>171.9</v>
      </c>
      <c r="I17" s="3">
        <v>178.61</v>
      </c>
      <c r="J17" s="3">
        <v>191.7</v>
      </c>
      <c r="K17">
        <f>SUM(F17:J17)</f>
        <v>849.47</v>
      </c>
    </row>
    <row r="18" spans="1:11" ht="20.25" x14ac:dyDescent="0.3">
      <c r="A18" s="11"/>
      <c r="B18" s="11"/>
      <c r="C18" s="11"/>
      <c r="D18" s="23" t="s">
        <v>18</v>
      </c>
      <c r="E18" s="23"/>
    </row>
    <row r="19" spans="1:11" ht="20.25" x14ac:dyDescent="0.3">
      <c r="A19" s="23"/>
      <c r="D19" s="23"/>
      <c r="E19" s="23"/>
    </row>
    <row r="20" spans="1:11" ht="20.25" x14ac:dyDescent="0.3">
      <c r="A20" s="23"/>
      <c r="D20" s="24" t="s">
        <v>19</v>
      </c>
      <c r="E20" s="24"/>
      <c r="F20" s="24"/>
      <c r="G20" s="24"/>
      <c r="H20" s="24"/>
      <c r="I20" s="24"/>
      <c r="J20" s="24"/>
    </row>
    <row r="21" spans="1:11" ht="15.75" thickBot="1" x14ac:dyDescent="0.3">
      <c r="F21" s="25"/>
      <c r="G21" s="26">
        <v>849.47</v>
      </c>
      <c r="I21">
        <v>169.89</v>
      </c>
    </row>
    <row r="22" spans="1:11" ht="20.25" x14ac:dyDescent="0.3">
      <c r="A22" s="23"/>
      <c r="D22" s="27"/>
      <c r="G22" s="28">
        <v>5</v>
      </c>
      <c r="J22" s="29"/>
    </row>
    <row r="29" spans="1:11" x14ac:dyDescent="0.25">
      <c r="G29" s="30"/>
    </row>
    <row r="33" spans="2:8" ht="15.75" x14ac:dyDescent="0.25">
      <c r="B33" s="15" t="s">
        <v>0</v>
      </c>
      <c r="C33" s="15" t="s">
        <v>9</v>
      </c>
      <c r="D33" t="s">
        <v>10</v>
      </c>
      <c r="E33" s="15" t="s">
        <v>11</v>
      </c>
      <c r="F33" s="15" t="s">
        <v>12</v>
      </c>
      <c r="G33" s="16" t="s">
        <v>13</v>
      </c>
    </row>
    <row r="34" spans="2:8" ht="15.75" x14ac:dyDescent="0.25">
      <c r="B34" s="5" t="s">
        <v>17</v>
      </c>
      <c r="C34" s="31">
        <v>128.55000000000001</v>
      </c>
      <c r="D34" s="32">
        <v>155.27000000000001</v>
      </c>
      <c r="E34" s="32">
        <v>158.78</v>
      </c>
      <c r="F34" s="32">
        <v>164.78</v>
      </c>
      <c r="G34" s="33">
        <v>176.91</v>
      </c>
      <c r="H34">
        <f>SUM(C34:G34)</f>
        <v>784.29</v>
      </c>
    </row>
  </sheetData>
  <mergeCells count="6">
    <mergeCell ref="B17:E17"/>
    <mergeCell ref="B2:F2"/>
    <mergeCell ref="G2:K2"/>
    <mergeCell ref="B14:E14"/>
    <mergeCell ref="B15:E15"/>
    <mergeCell ref="B16:E16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1025" r:id="rId3">
          <objectPr defaultSize="0" autoPict="0" r:id="rId4">
            <anchor moveWithCells="1" sizeWithCells="1">
              <from>
                <xdr:col>3</xdr:col>
                <xdr:colOff>0</xdr:colOff>
                <xdr:row>18</xdr:row>
                <xdr:rowOff>0</xdr:rowOff>
              </from>
              <to>
                <xdr:col>6</xdr:col>
                <xdr:colOff>0</xdr:colOff>
                <xdr:row>19</xdr:row>
                <xdr:rowOff>47625</xdr:rowOff>
              </to>
            </anchor>
          </objectPr>
        </oleObject>
      </mc:Choice>
      <mc:Fallback>
        <oleObject progId="Equation.3" shapeId="1025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2019-11-10T11:31:16Z</dcterms:modified>
</cp:coreProperties>
</file>